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380" activeTab="0"/>
  </bookViews>
  <sheets>
    <sheet name=" 1 кв область" sheetId="1" r:id="rId1"/>
  </sheets>
  <definedNames>
    <definedName name="_xlnm.Print_Titles" localSheetId="0">' 1 кв область'!$6:$9</definedName>
    <definedName name="_xlnm.Print_Area" localSheetId="0">' 1 кв область'!$A$1:$R$36</definedName>
  </definedNames>
  <calcPr fullCalcOnLoad="1"/>
</workbook>
</file>

<file path=xl/sharedStrings.xml><?xml version="1.0" encoding="utf-8"?>
<sst xmlns="http://schemas.openxmlformats.org/spreadsheetml/2006/main" count="70" uniqueCount="58">
  <si>
    <t xml:space="preserve">Отчет о реализации муниципальных программ в 2016 году </t>
  </si>
  <si>
    <t>(по состоянию на 31.03.2016 года)</t>
  </si>
  <si>
    <t>г.Новошахтинск</t>
  </si>
  <si>
    <t>№ п/п</t>
  </si>
  <si>
    <t>Наименование муниципальной программы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</si>
  <si>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</si>
  <si>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</si>
  <si>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</si>
  <si>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Предусмотрено программой на 2016 год реализации</t>
  </si>
  <si>
    <t xml:space="preserve">Исполнено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</si>
  <si>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</si>
  <si>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</si>
  <si>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</si>
  <si>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</si>
  <si>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</si>
  <si>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</si>
  <si>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 xml:space="preserve">Муниципальная программа города Новошахтинска "Развитие здравоохранения" </t>
  </si>
  <si>
    <r>
      <t xml:space="preserve">Постановление Администрации города Новошахтинска от 15.10.2013. № 1321  "Об утверждении муниципальной программы города Новошахтинска "Развитие здравоохранения" .                                                    </t>
    </r>
    <r>
      <rPr>
        <sz val="12"/>
        <rFont val="Arial"/>
        <family val="2"/>
      </rPr>
      <t>Постановление Администрации города от 17.02.2014 №175 "О внесении изменений в постановление Администрации города от 15.10.2013 № 1321"Об утверждении муниципальной программы города Новошахтинска "Развитие здравоохранения".                                               Постановление Администрации города от 31.12.20</t>
    </r>
    <r>
      <rPr>
        <sz val="12"/>
        <color indexed="8"/>
        <rFont val="Arial"/>
        <family val="2"/>
      </rPr>
      <t>14                             № 1628 "О внесении изменений в постановление Администрации города от 15.10.2013 № 1321".                              Постановление Администрации города от 31.12.2015           № 1389 "О внесении изменений в постановление Администрации города от 15.10.2013 № 1321".</t>
    </r>
  </si>
  <si>
    <t xml:space="preserve">Муниципальная программа города Новошахтинска "Развитие муниципальной системы образования" </t>
  </si>
  <si>
    <r>
      <t xml:space="preserve">Постановление Администрации города Новошахтинска от 15.10.2013. № 1314  "Об утверждении муниципальной программы города Новошахтинска "Развитие муниципальной системы образования".                                </t>
    </r>
    <r>
      <rPr>
        <sz val="12"/>
        <rFont val="Arial"/>
        <family val="2"/>
      </rPr>
      <t xml:space="preserve">                    Постановление Администрации города от 31.12.2014           № 1629 "О внесении изменений в постановление Администрации города от 15.10.2013 № 1314".                                     Постановление Администрации города от 04.03.2016              № 152 "О внесении изменений в постановление Администрации города от 15.10.2013 № 1314".</t>
    </r>
  </si>
  <si>
    <t>Муниципальная программа города Новошахтинска "Молодёжь Несветая"</t>
  </si>
  <si>
    <r>
      <t xml:space="preserve">Постановление Администрации города Новошахтинска от 15.10.2013. № 1316  "Об утверждении муниципальной программы города Новошахтинска "Молодёжь Несветая".                  </t>
    </r>
    <r>
      <rPr>
        <sz val="12"/>
        <color indexed="8"/>
        <rFont val="Arial"/>
        <family val="2"/>
      </rPr>
      <t xml:space="preserve"> Постановление Администрации города от 07.04.2014                               № 419 "О внесении изменений в постановление Администрации города от 15.10.2013 № 1316".     Постановление Администрации города от 27.11.2014           № 1447 "О внесении изменений в постановление Администрации города от 15.10.2013 № 1316".                                                                           Постановление Администрации города от 31.07.2015           № 836 "О внесении изменений в постановление Администрации города от 15.10.2013 № 1316".
Постановление Администрации города от 31.12.2015           № 1393 "О внесении изменений в постановление Администрации города от 15.10.2013 № 1316".
</t>
    </r>
  </si>
  <si>
    <t>Муниципальная программа города Новошахтинска "Социальная поддержка и социальное обслуживание жителей города"</t>
  </si>
  <si>
    <r>
      <t xml:space="preserve">Постановление Администрации города Новошахтинска от 15.10.2013. № 1312  "Об утверждении муниципальной программы города Новошахтинска "Социальная поддержка и социальное обслуживание жителей города".   </t>
    </r>
    <r>
      <rPr>
        <sz val="12"/>
        <color indexed="8"/>
        <rFont val="Arial"/>
        <family val="2"/>
      </rPr>
      <t xml:space="preserve">  Постановление Администрации города от 31.12.2015             № 1387 "О внесении изменений в постановление Администрации города от 15.10.2013  № 1312".
</t>
    </r>
  </si>
  <si>
    <t>Муниципальная программа города Новошахтинска "Доступная среда для инвалидов и других маломобильных групп граждан, проживающих в городе Новошахтинске"</t>
  </si>
  <si>
    <r>
      <t xml:space="preserve">Постановление Администрации города Новошахтинска от 14.10.2013. №1306  "Об утверждении муниципальной программы города Новошахтинска "Доступная среда для инвалидов и других маломобильных групп граждан, проживающих в городе Новошахтинске".                            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Постановление Администрации города от 31.03.2014 №386 "О внесении изменений в постановление Администрации города от 14.10.2013 №1306".           
Постановление Администрации города от 29.01.2016                         № 51 "О внесении изменений в постановление Администрации города от 14.10.2013 № 1306".
</t>
    </r>
  </si>
  <si>
    <t xml:space="preserve">Муниципальная программа города Новошахтинска "Развитие жилищного строительства и обеспечение доступным и комфортным жильём жителей" </t>
  </si>
  <si>
    <r>
      <t xml:space="preserve">Постановление Администрации города Новошахтинска от 15.10.2013. № 1325  "Об утверждении муниципальной программы города Новошахтинска "Развитие жилищного строительства и обеспечение доступным и комфортным жильём жителей".   </t>
    </r>
    <r>
      <rPr>
        <sz val="12"/>
        <color indexed="8"/>
        <rFont val="Arial"/>
        <family val="2"/>
      </rPr>
      <t>Постановление Администрации города от 31.12.2015 № 1382 "О внесении изменений в постановление Администрации города от 15.10.2013                                       № 1325".</t>
    </r>
  </si>
  <si>
    <t xml:space="preserve">Муниципальная программа города Новошахтинска "Обеспечение качественными жилищно-коммунальными услугами" </t>
  </si>
  <si>
    <r>
      <t xml:space="preserve">Постановление Администрации города Новошахтинска от 15.10.2013. №1322  "Об утверждении муниципальной программы города Новошахтинска "Обеспечение качественными жилищно-коммунальными услугами".  </t>
    </r>
    <r>
      <rPr>
        <sz val="12"/>
        <color indexed="8"/>
        <rFont val="Arial"/>
        <family val="2"/>
      </rPr>
      <t xml:space="preserve">                                                   Постановление Администрации города от 22.05.2015                               № 517 "О внесении изменений в постановление Администрации города от 15.10.2013 № 1322".                                              
Постановление Администрации города от 01.12.2015           № 1262 "О внесении изменений в постановление Администрации города от 15.10.2013 № 1322". Постановление Администрации города от 31.12.2015           № 1392 "О внесении изменений в постановление Администрации города от 15.10.2013 № 1322".
</t>
    </r>
  </si>
  <si>
    <t>Муниципальная программа города Новошахтинска "Обеспечение общественного порядка и противодействие преступности"</t>
  </si>
  <si>
    <r>
      <t>Постановление Администрации города Новошахтинска от 15.10.2013. №1315  "Об утверждении муниципальной программы города Новошахтинска "Обеспечение общественного порядка и противодействие преступности".</t>
    </r>
    <r>
      <rPr>
        <sz val="12"/>
        <color indexed="8"/>
        <rFont val="Arial"/>
        <family val="2"/>
      </rPr>
      <t xml:space="preserve">   Постановление Администрации города от 11.06.2014 № 744 "О внесении изменений в постановление Администрации города от 15.10.2013         № 1315".   Постановление Администрации города от 14.08.2014 № 986 "О внесении изменений в постановление Администрации города от 15.10.2013           № 1315".                                                                            Постановление Администрации города от 10.11.2014                                    № 1378 "О внесении изменений в постановление Администрации города от 15.10.2013 № 1315".
Постановление Администрации города от 24.07.2015                                             № 802 "О внесении изменений в постановление Администрации города от 15.10.2013 № 1315".
</t>
    </r>
    <r>
      <rPr>
        <sz val="12"/>
        <rFont val="Arial"/>
        <family val="2"/>
      </rPr>
      <t>Постановление Администрации города от 01.12.2015                                № 1249 "О внесении изменений в постановление Администрации города от 15.10.2013 № 1315".  Постановление Администрации города от 31.12.2015           № 1388 "О внесении изменений в постановление Администрации города от 15.10.2013 № 1315".</t>
    </r>
  </si>
  <si>
    <t>пошла править</t>
  </si>
  <si>
    <t>Муниципальная программа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</si>
  <si>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r>
      <t xml:space="preserve">Постановление Администрации города Новошахтинска от 15.10.2013. №1319  "Об утверждении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объектах".                                                                                 </t>
    </r>
    <r>
      <rPr>
        <sz val="12"/>
        <rFont val="Arial"/>
        <family val="2"/>
      </rPr>
      <t xml:space="preserve">                                         Постановление Администрации города от 31.03.2014 №391 "О внесении изменений в постановление Администрации города от 15.10.2013 №1319".                                                          Постановление Администрации города от 19.02.2016       № 105 "О внесении изменений в постановление Администрации города от 15.10.2013 № 1319".</t>
    </r>
  </si>
  <si>
    <t>Муниципальная программа города Новошахтинска "Спартакиада длиною в жизнь"</t>
  </si>
  <si>
    <r>
      <t xml:space="preserve">Постановление Администрации города Новошахтинска от 15.10.2013 №1318 "Об утверждении муниципальной программы города Новошахтинска "Спартакиада длиною в жизнь".                       </t>
    </r>
    <r>
      <rPr>
        <sz val="12"/>
        <color indexed="8"/>
        <rFont val="Arial"/>
        <family val="2"/>
      </rPr>
      <t xml:space="preserve">                                                                       Постановление Администрации города от 25.06.2015                                № 671 "О внесении изменений в постановление Администрации города от 15.10.2013 №1318". Постановление Администрации города от 01.12.2015            № 1247 "О внесении изменений в постановление Администрации города от 15.10.2013 № 1318".
                                   </t>
    </r>
  </si>
  <si>
    <t>Муниципальная программа города Новошахтинска "Развитие  экономики"</t>
  </si>
  <si>
    <r>
      <t xml:space="preserve">Постановление Администрации города Новошахтинска от 11.10.2013. № 1305  "Об утверждении муниципальной программы города Новошахтинска "Развитие  экономики"                              </t>
    </r>
    <r>
      <rPr>
        <sz val="12"/>
        <color indexed="8"/>
        <rFont val="Arial"/>
        <family val="2"/>
      </rPr>
      <t xml:space="preserve">                                               Постановление Администрации города Новошахтинска от 09.07.2015 № 741 "О внесении изменений в постановление Администрации города от 11.10.2013       № 1305".
Постановление Администрации города Новошахтинска от 01.12.2015 № 1246 "О внесении изменений в постановление Администрации города от 11.10.2013        № 1305".</t>
    </r>
  </si>
  <si>
    <t>Муниципальная программа города Новошахтинска "Информационное общество"</t>
  </si>
  <si>
    <r>
      <t xml:space="preserve">Постановление Администрации города Новошахтинска от 15.10.2013. № 1320  "Об утверждении муниципальной программы города Новошахтинска "Информационное общество".    </t>
    </r>
    <r>
      <rPr>
        <sz val="12"/>
        <color indexed="8"/>
        <rFont val="Arial"/>
        <family val="2"/>
      </rPr>
      <t xml:space="preserve">                                                                       Постановление Администрации города от 16.10.2014                             № 1278 "О внесении изменений в постановление Администрации города от 15.10.2013 № 1320".       
Постановление Администрации города от 27.11.2015                                   № 1243 "О внесении изменений в постановление Администрации города от 15.10.2013 № 1320".
Постановление Администрации города от 30.12.2015             № 1381 "О внесении изменений в постановление Администрации города от 15.10.2013 № 1320".
</t>
    </r>
  </si>
  <si>
    <t>Муниципальная программа города Новошахтинска "Развитие транспортной системы"</t>
  </si>
  <si>
    <r>
      <t xml:space="preserve">Постановление Администрации города Новошахтинска от 15.10.2013. № 1323  "Об утверждении муниципальной программы города Новошахтинска "Развитие транспортной системы".              </t>
    </r>
    <r>
      <rPr>
        <sz val="12"/>
        <color indexed="8"/>
        <rFont val="Arial"/>
        <family val="2"/>
      </rPr>
      <t xml:space="preserve">
Постановление Администрации города Новошахтинска от 01.12.2015 № 1253 "О внесении изменений в постановление Администрации города от 15.10.2013               № 1323".
</t>
    </r>
  </si>
  <si>
    <t>Муниципальная программа города Новошахтинска "Сохранение и развитие культуры и искусства"</t>
  </si>
  <si>
    <r>
      <t xml:space="preserve">Постановление Администрации города Новошахтинска от 15.10.2013. №1317  "Об утверждении муниципальной программы города Новошахтинска"Сохранение и развитие культуры и искусства". </t>
    </r>
    <r>
      <rPr>
        <sz val="12"/>
        <color indexed="8"/>
        <rFont val="Arial"/>
        <family val="2"/>
      </rPr>
      <t xml:space="preserve">                                                             Постановление Администрации города от 09.07.2014           № 739 "О внесении изменений в постановление Администрации города от 15.10.2013 №1317".                                           Постановление Администрации города от 31.12.2015           № 1390 "О внесении изменений в постановление Администрации города от 15.10.2013 № 1317".
</t>
    </r>
  </si>
  <si>
    <t>Муниципальная программа города Новошахтинска "Энергосбережение и повышение энергетической эффективности"</t>
  </si>
  <si>
    <r>
      <t xml:space="preserve">Постановление Администрации города Новошахтинска от 15.10.2013. №1324  "Об утверждении муниципальной программы города Новошахтинска "Энергосбережение и повышение энергетической эффективности".                            </t>
    </r>
    <r>
      <rPr>
        <sz val="12"/>
        <color indexed="8"/>
        <rFont val="Arial"/>
        <family val="2"/>
      </rPr>
      <t>Постановление Администрации города от 01.12.2015                                     № 1257 "О внесении изменений в постановление Администрации города от 15.10.2013 №1324".</t>
    </r>
  </si>
  <si>
    <t>Муниципальная программа города Новошахтинска "Управление муниципальными финансами"</t>
  </si>
  <si>
    <r>
      <t xml:space="preserve">Постановление Администрации города Новошахтинска от 14.10.2013. №1307  "Об утверждении муниципальной программы города Новошахтинска "Управление муниципальными финансами".  </t>
    </r>
    <r>
      <rPr>
        <sz val="12"/>
        <color indexed="8"/>
        <rFont val="Arial"/>
        <family val="2"/>
      </rPr>
      <t xml:space="preserve">                                                           Постановление Администрации города от 19.11.2015           № 1214 "О внесении изменений в постановление Администрации города от 14.10.2013 № 1307".     Постановление Администрации города от 12.02.2016           № 82 "О внесении изменений в постановление Администрации города от 14.10.2013 № 1307".
</t>
    </r>
  </si>
  <si>
    <t>Муниципальная программа города Новошахтинска "Управление и распоряжение муниципальной собственностью и земельными ресурсами"</t>
  </si>
  <si>
    <r>
      <t xml:space="preserve">Постановление Администрации города от 31.10.2014            № 1360 "Об утверждении муниципальной программы города Новошахтинска "Управление и распоряжение муниципальной собственностью и земельными ресурсами".
</t>
    </r>
    <r>
      <rPr>
        <sz val="12"/>
        <color indexed="8"/>
        <rFont val="Arial"/>
        <family val="2"/>
      </rPr>
      <t xml:space="preserve">Постановление Администрации города от 27.11.2015             № 1242 "О внесении изменений в постановление Администрации города от 31.10.2014 № 1360".  
Постановление Администрации города от 31.12.2015           № 1391 "О внесении изменений в постановление Администрации города от 31.10.2014 № 1360".
</t>
    </r>
  </si>
  <si>
    <t>Муниципальная программа города Новошахтинска "Развитие муниципальной службы"</t>
  </si>
  <si>
    <r>
      <t xml:space="preserve">Постановление Администрации города от 31.10.2014                                            № 1359 "Об утверждении муниципальной программы города Новошахтинска "Развитие муниципальной службы".                                                                      </t>
    </r>
    <r>
      <rPr>
        <sz val="12"/>
        <color indexed="8"/>
        <rFont val="Arial"/>
        <family val="2"/>
      </rPr>
      <t>Постановление Администрации города от 01.12.2015             № 1396 "О внесении изменений в постановление Администрации города от 31.10.2014 № 1359".</t>
    </r>
  </si>
  <si>
    <t>Всего:</t>
  </si>
  <si>
    <t>Заместитель Главы Администрации города по вопросам экономики</t>
  </si>
  <si>
    <t>М.В. Ермаченко</t>
  </si>
  <si>
    <t>Анастасия Константиновна Исакова</t>
  </si>
  <si>
    <t>(863 69) 2 30 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</si>
</sst>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u val="single"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vertical="top" wrapText="1"/>
    </xf>
    <xf numFmtId="164" fontId="39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vertical="top" wrapText="1"/>
    </xf>
    <xf numFmtId="164" fontId="41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0" fontId="39" fillId="33" borderId="0" xfId="0" applyFont="1" applyFill="1" applyBorder="1" applyAlignment="1">
      <alignment horizontal="left"/>
    </xf>
    <xf numFmtId="164" fontId="39" fillId="33" borderId="0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top" wrapText="1"/>
    </xf>
    <xf numFmtId="0" fontId="39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"/>
  <sheetViews>
    <sheetView tabSelected="1" view="pageBreakPreview" zoomScale="77" zoomScaleSheetLayoutView="77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8" sqref="A28:C28"/>
    </sheetView>
  </sheetViews>
  <sheetFormatPr defaultColWidth="9.140625" defaultRowHeight="15"/>
  <cols>
    <col min="1" max="1" width="5.421875" style="14" customWidth="1"/>
    <col min="2" max="2" width="38.140625" style="14" customWidth="1"/>
    <col min="3" max="3" width="62.421875" style="14" customWidth="1"/>
    <col min="4" max="4" width="16.57421875" style="14" bestFit="1" customWidth="1"/>
    <col min="5" max="5" width="15.421875" style="14" customWidth="1"/>
    <col min="6" max="6" width="14.28125" style="14" customWidth="1"/>
    <col min="7" max="7" width="14.7109375" style="14" customWidth="1"/>
    <col min="8" max="8" width="15.421875" style="14" customWidth="1"/>
    <col min="9" max="9" width="14.28125" style="14" customWidth="1"/>
    <col min="10" max="10" width="13.00390625" style="14" customWidth="1"/>
    <col min="11" max="11" width="14.8515625" style="14" customWidth="1"/>
    <col min="12" max="12" width="13.00390625" style="14" bestFit="1" customWidth="1"/>
    <col min="13" max="13" width="14.28125" style="14" customWidth="1"/>
    <col min="14" max="14" width="15.140625" style="14" customWidth="1"/>
    <col min="15" max="15" width="18.00390625" style="14" bestFit="1" customWidth="1"/>
    <col min="16" max="16" width="13.421875" style="14" bestFit="1" customWidth="1"/>
    <col min="17" max="17" width="13.00390625" style="14" bestFit="1" customWidth="1"/>
    <col min="18" max="18" width="13.7109375" style="14" customWidth="1"/>
  </cols>
  <sheetData>
    <row r="2" spans="1:18" ht="15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5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>
      <c r="A4" s="18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6" spans="1:18" ht="15.75">
      <c r="A6" s="19" t="s">
        <v>3</v>
      </c>
      <c r="B6" s="19" t="s">
        <v>4</v>
      </c>
      <c r="C6" s="19" t="s">
        <v>5</v>
      </c>
      <c r="D6" s="20" t="s">
        <v>6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" customHeight="1">
      <c r="A7" s="19"/>
      <c r="B7" s="19"/>
      <c r="C7" s="19"/>
      <c r="D7" s="16" t="s">
        <v>7</v>
      </c>
      <c r="E7" s="16"/>
      <c r="F7" s="16"/>
      <c r="G7" s="16"/>
      <c r="H7" s="16"/>
      <c r="I7" s="16" t="s">
        <v>8</v>
      </c>
      <c r="J7" s="16"/>
      <c r="K7" s="16"/>
      <c r="L7" s="16"/>
      <c r="M7" s="16"/>
      <c r="N7" s="16" t="s">
        <v>9</v>
      </c>
      <c r="O7" s="16"/>
      <c r="P7" s="16"/>
      <c r="Q7" s="16"/>
      <c r="R7" s="16"/>
    </row>
    <row r="8" spans="1:18" ht="15" customHeight="1">
      <c r="A8" s="19"/>
      <c r="B8" s="19"/>
      <c r="C8" s="19"/>
      <c r="D8" s="16" t="s">
        <v>10</v>
      </c>
      <c r="E8" s="16" t="s">
        <v>11</v>
      </c>
      <c r="F8" s="16"/>
      <c r="G8" s="16"/>
      <c r="H8" s="16"/>
      <c r="I8" s="16" t="s">
        <v>10</v>
      </c>
      <c r="J8" s="16" t="s">
        <v>11</v>
      </c>
      <c r="K8" s="16"/>
      <c r="L8" s="16"/>
      <c r="M8" s="16"/>
      <c r="N8" s="16" t="s">
        <v>10</v>
      </c>
      <c r="O8" s="16" t="s">
        <v>11</v>
      </c>
      <c r="P8" s="16"/>
      <c r="Q8" s="16"/>
      <c r="R8" s="16"/>
    </row>
    <row r="9" spans="1:18" ht="45">
      <c r="A9" s="19"/>
      <c r="B9" s="19"/>
      <c r="C9" s="19"/>
      <c r="D9" s="16"/>
      <c r="E9" s="1" t="s">
        <v>12</v>
      </c>
      <c r="F9" s="1" t="s">
        <v>13</v>
      </c>
      <c r="G9" s="1" t="s">
        <v>14</v>
      </c>
      <c r="H9" s="1" t="s">
        <v>15</v>
      </c>
      <c r="I9" s="16"/>
      <c r="J9" s="1" t="s">
        <v>12</v>
      </c>
      <c r="K9" s="1" t="s">
        <v>13</v>
      </c>
      <c r="L9" s="1" t="s">
        <v>14</v>
      </c>
      <c r="M9" s="1" t="s">
        <v>15</v>
      </c>
      <c r="N9" s="16"/>
      <c r="O9" s="1" t="s">
        <v>12</v>
      </c>
      <c r="P9" s="1" t="s">
        <v>13</v>
      </c>
      <c r="Q9" s="1" t="s">
        <v>14</v>
      </c>
      <c r="R9" s="1" t="s">
        <v>15</v>
      </c>
    </row>
    <row r="10" spans="1:18" s="7" customFormat="1" ht="232.5" customHeight="1">
      <c r="A10" s="2">
        <v>1</v>
      </c>
      <c r="B10" s="3" t="s">
        <v>16</v>
      </c>
      <c r="C10" s="4" t="s">
        <v>17</v>
      </c>
      <c r="D10" s="5">
        <f>SUM(E10:H10)</f>
        <v>185236.4</v>
      </c>
      <c r="E10" s="5">
        <v>0</v>
      </c>
      <c r="F10" s="6">
        <v>118819.9</v>
      </c>
      <c r="G10" s="6">
        <v>44155.6</v>
      </c>
      <c r="H10" s="5">
        <v>22260.9</v>
      </c>
      <c r="I10" s="5">
        <f>SUM(J10:M10)</f>
        <v>18879.5</v>
      </c>
      <c r="J10" s="5">
        <v>0</v>
      </c>
      <c r="K10" s="5">
        <v>9239.2</v>
      </c>
      <c r="L10" s="5">
        <v>5837.8</v>
      </c>
      <c r="M10" s="5">
        <v>3802.5</v>
      </c>
      <c r="N10" s="5">
        <f>SUM(O10:R10)</f>
        <v>5014.4</v>
      </c>
      <c r="O10" s="5">
        <v>0</v>
      </c>
      <c r="P10" s="5">
        <v>2284</v>
      </c>
      <c r="Q10" s="5">
        <v>1946.2</v>
      </c>
      <c r="R10" s="5">
        <v>784.2</v>
      </c>
    </row>
    <row r="11" spans="1:18" s="7" customFormat="1" ht="153" customHeight="1">
      <c r="A11" s="2">
        <v>2</v>
      </c>
      <c r="B11" s="3" t="s">
        <v>18</v>
      </c>
      <c r="C11" s="4" t="s">
        <v>19</v>
      </c>
      <c r="D11" s="5">
        <f aca="true" t="shared" si="0" ref="D11:D24">SUM(E11:H11)</f>
        <v>5114543.7</v>
      </c>
      <c r="E11" s="5">
        <v>87279.7</v>
      </c>
      <c r="F11" s="5">
        <v>2531451.6</v>
      </c>
      <c r="G11" s="5">
        <v>2237520.1</v>
      </c>
      <c r="H11" s="5">
        <v>258292.3</v>
      </c>
      <c r="I11" s="5">
        <f aca="true" t="shared" si="1" ref="I11:I27">SUM(J11:M11)</f>
        <v>790956.9</v>
      </c>
      <c r="J11" s="5">
        <v>620.6</v>
      </c>
      <c r="K11" s="5">
        <v>414885.4</v>
      </c>
      <c r="L11" s="5">
        <v>322426.9</v>
      </c>
      <c r="M11" s="5">
        <v>53024</v>
      </c>
      <c r="N11" s="5">
        <f aca="true" t="shared" si="2" ref="N11:N26">SUM(O11:R11)</f>
        <v>185534.49999999997</v>
      </c>
      <c r="O11" s="5">
        <v>0</v>
      </c>
      <c r="P11" s="5">
        <v>95003.9</v>
      </c>
      <c r="Q11" s="5">
        <v>81656.7</v>
      </c>
      <c r="R11" s="5">
        <v>8873.9</v>
      </c>
    </row>
    <row r="12" spans="1:18" s="7" customFormat="1" ht="243" customHeight="1">
      <c r="A12" s="2">
        <v>3</v>
      </c>
      <c r="B12" s="8" t="s">
        <v>20</v>
      </c>
      <c r="C12" s="4" t="s">
        <v>21</v>
      </c>
      <c r="D12" s="5">
        <f t="shared" si="0"/>
        <v>8231.1</v>
      </c>
      <c r="E12" s="5">
        <v>0</v>
      </c>
      <c r="F12" s="5">
        <v>3148.1</v>
      </c>
      <c r="G12" s="5">
        <v>5083</v>
      </c>
      <c r="H12" s="5">
        <v>0</v>
      </c>
      <c r="I12" s="5">
        <f t="shared" si="1"/>
        <v>496.1</v>
      </c>
      <c r="J12" s="5">
        <v>0</v>
      </c>
      <c r="K12" s="5">
        <v>313.2</v>
      </c>
      <c r="L12" s="5">
        <v>182.9</v>
      </c>
      <c r="M12" s="5">
        <v>0</v>
      </c>
      <c r="N12" s="5">
        <f t="shared" si="2"/>
        <v>0</v>
      </c>
      <c r="O12" s="5">
        <v>0</v>
      </c>
      <c r="P12" s="5">
        <v>0</v>
      </c>
      <c r="Q12" s="5">
        <v>0</v>
      </c>
      <c r="R12" s="5">
        <v>0</v>
      </c>
    </row>
    <row r="13" spans="1:18" s="7" customFormat="1" ht="129" customHeight="1">
      <c r="A13" s="2">
        <v>4</v>
      </c>
      <c r="B13" s="3" t="s">
        <v>22</v>
      </c>
      <c r="C13" s="4" t="s">
        <v>23</v>
      </c>
      <c r="D13" s="5">
        <f>SUM(E13:H13)</f>
        <v>4119768</v>
      </c>
      <c r="E13" s="5">
        <v>1064172.5</v>
      </c>
      <c r="F13" s="5">
        <v>2953552.6</v>
      </c>
      <c r="G13" s="5">
        <v>57097.6</v>
      </c>
      <c r="H13" s="5">
        <v>44945.3</v>
      </c>
      <c r="I13" s="5">
        <f t="shared" si="1"/>
        <v>515858.6</v>
      </c>
      <c r="J13" s="6">
        <v>126925</v>
      </c>
      <c r="K13" s="5">
        <v>372124</v>
      </c>
      <c r="L13" s="6">
        <v>10649.6</v>
      </c>
      <c r="M13" s="5">
        <v>6160</v>
      </c>
      <c r="N13" s="5">
        <f t="shared" si="2"/>
        <v>177123.7</v>
      </c>
      <c r="O13" s="5">
        <v>61169.7</v>
      </c>
      <c r="P13" s="5">
        <v>113018.8</v>
      </c>
      <c r="Q13" s="5">
        <v>1650.7</v>
      </c>
      <c r="R13" s="5">
        <v>1284.5</v>
      </c>
    </row>
    <row r="14" spans="1:18" s="7" customFormat="1" ht="185.25" customHeight="1">
      <c r="A14" s="2">
        <v>5</v>
      </c>
      <c r="B14" s="3" t="s">
        <v>24</v>
      </c>
      <c r="C14" s="4" t="s">
        <v>25</v>
      </c>
      <c r="D14" s="5">
        <f t="shared" si="0"/>
        <v>11054.2</v>
      </c>
      <c r="E14" s="5">
        <v>7507.5</v>
      </c>
      <c r="F14" s="5">
        <v>2101</v>
      </c>
      <c r="G14" s="5">
        <v>1445.7</v>
      </c>
      <c r="H14" s="5">
        <v>0</v>
      </c>
      <c r="I14" s="5">
        <f t="shared" si="1"/>
        <v>172.9</v>
      </c>
      <c r="J14" s="5">
        <v>22.9</v>
      </c>
      <c r="K14" s="5">
        <v>0</v>
      </c>
      <c r="L14" s="5">
        <v>150</v>
      </c>
      <c r="M14" s="5">
        <v>0</v>
      </c>
      <c r="N14" s="5">
        <f t="shared" si="2"/>
        <v>13.5</v>
      </c>
      <c r="O14" s="5">
        <v>13.5</v>
      </c>
      <c r="P14" s="5">
        <v>0</v>
      </c>
      <c r="Q14" s="5">
        <v>0</v>
      </c>
      <c r="R14" s="5">
        <v>0</v>
      </c>
    </row>
    <row r="15" spans="1:18" s="7" customFormat="1" ht="120">
      <c r="A15" s="2">
        <v>6</v>
      </c>
      <c r="B15" s="3" t="s">
        <v>26</v>
      </c>
      <c r="C15" s="4" t="s">
        <v>27</v>
      </c>
      <c r="D15" s="9">
        <f>SUM(E15:H15)</f>
        <v>2326720.4000000004</v>
      </c>
      <c r="E15" s="5">
        <v>1535635</v>
      </c>
      <c r="F15" s="6">
        <v>714909.7</v>
      </c>
      <c r="G15" s="5">
        <v>76175.7</v>
      </c>
      <c r="H15" s="5">
        <v>0</v>
      </c>
      <c r="I15" s="5">
        <f t="shared" si="1"/>
        <v>524561.9</v>
      </c>
      <c r="J15" s="5">
        <v>425470.4</v>
      </c>
      <c r="K15" s="5">
        <v>89725.8</v>
      </c>
      <c r="L15" s="5">
        <v>9365.7</v>
      </c>
      <c r="M15" s="5">
        <v>0</v>
      </c>
      <c r="N15" s="5">
        <f t="shared" si="2"/>
        <v>1591.2</v>
      </c>
      <c r="O15" s="5">
        <v>0</v>
      </c>
      <c r="P15" s="5">
        <v>157.3</v>
      </c>
      <c r="Q15" s="5">
        <v>1433.9</v>
      </c>
      <c r="R15" s="5">
        <v>0</v>
      </c>
    </row>
    <row r="16" spans="1:18" s="7" customFormat="1" ht="215.25" customHeight="1">
      <c r="A16" s="2">
        <v>7</v>
      </c>
      <c r="B16" s="4" t="s">
        <v>28</v>
      </c>
      <c r="C16" s="4" t="s">
        <v>29</v>
      </c>
      <c r="D16" s="5">
        <f t="shared" si="0"/>
        <v>464473.80000000005</v>
      </c>
      <c r="E16" s="5">
        <v>0</v>
      </c>
      <c r="F16" s="5">
        <v>125156.7</v>
      </c>
      <c r="G16" s="5">
        <v>315988.9</v>
      </c>
      <c r="H16" s="5">
        <v>23328.2</v>
      </c>
      <c r="I16" s="5">
        <f t="shared" si="1"/>
        <v>128102.50000000001</v>
      </c>
      <c r="J16" s="5">
        <v>0</v>
      </c>
      <c r="K16" s="5">
        <v>71002.3</v>
      </c>
      <c r="L16" s="5">
        <v>54310.4</v>
      </c>
      <c r="M16" s="5">
        <v>2789.8</v>
      </c>
      <c r="N16" s="5">
        <f t="shared" si="2"/>
        <v>11526</v>
      </c>
      <c r="O16" s="5">
        <v>0</v>
      </c>
      <c r="P16" s="5">
        <v>900</v>
      </c>
      <c r="Q16" s="5">
        <v>9918.9</v>
      </c>
      <c r="R16" s="5">
        <v>707.1</v>
      </c>
    </row>
    <row r="17" spans="1:19" s="7" customFormat="1" ht="366.75" customHeight="1">
      <c r="A17" s="2">
        <v>8</v>
      </c>
      <c r="B17" s="4" t="s">
        <v>30</v>
      </c>
      <c r="C17" s="4" t="s">
        <v>31</v>
      </c>
      <c r="D17" s="5">
        <f>SUM(E17:H17)</f>
        <v>58643.1</v>
      </c>
      <c r="E17" s="5">
        <v>0</v>
      </c>
      <c r="F17" s="5">
        <v>28852.1</v>
      </c>
      <c r="G17" s="5">
        <v>29791</v>
      </c>
      <c r="H17" s="5">
        <v>0</v>
      </c>
      <c r="I17" s="5">
        <f t="shared" si="1"/>
        <v>11913.099999999999</v>
      </c>
      <c r="J17" s="5">
        <v>0</v>
      </c>
      <c r="K17" s="5">
        <v>5706.7</v>
      </c>
      <c r="L17" s="5">
        <v>6206.4</v>
      </c>
      <c r="M17" s="5">
        <v>0</v>
      </c>
      <c r="N17" s="5">
        <f t="shared" si="2"/>
        <v>2152.8</v>
      </c>
      <c r="O17" s="5">
        <v>0</v>
      </c>
      <c r="P17" s="5">
        <v>901.2</v>
      </c>
      <c r="Q17" s="5">
        <v>1251.6</v>
      </c>
      <c r="R17" s="5">
        <v>0</v>
      </c>
      <c r="S17" s="7" t="s">
        <v>32</v>
      </c>
    </row>
    <row r="18" spans="1:18" s="7" customFormat="1" ht="189" customHeight="1">
      <c r="A18" s="2">
        <v>9</v>
      </c>
      <c r="B18" s="4" t="s">
        <v>33</v>
      </c>
      <c r="C18" s="4" t="s">
        <v>34</v>
      </c>
      <c r="D18" s="5">
        <f t="shared" si="0"/>
        <v>141618.8</v>
      </c>
      <c r="E18" s="5">
        <v>0</v>
      </c>
      <c r="F18" s="5">
        <v>0</v>
      </c>
      <c r="G18" s="5">
        <v>138063.5</v>
      </c>
      <c r="H18" s="5">
        <v>3555.3</v>
      </c>
      <c r="I18" s="5">
        <f t="shared" si="1"/>
        <v>22980.4</v>
      </c>
      <c r="J18" s="5">
        <v>0</v>
      </c>
      <c r="K18" s="5">
        <v>0</v>
      </c>
      <c r="L18" s="5">
        <v>22511.4</v>
      </c>
      <c r="M18" s="5">
        <v>469</v>
      </c>
      <c r="N18" s="5">
        <f t="shared" si="2"/>
        <v>5382</v>
      </c>
      <c r="O18" s="5">
        <v>0</v>
      </c>
      <c r="P18" s="5">
        <v>0</v>
      </c>
      <c r="Q18" s="5">
        <v>5322.2</v>
      </c>
      <c r="R18" s="5">
        <v>59.8</v>
      </c>
    </row>
    <row r="19" spans="1:18" s="7" customFormat="1" ht="156" customHeight="1">
      <c r="A19" s="2">
        <v>10</v>
      </c>
      <c r="B19" s="4" t="s">
        <v>35</v>
      </c>
      <c r="C19" s="4" t="s">
        <v>36</v>
      </c>
      <c r="D19" s="5">
        <f t="shared" si="0"/>
        <v>48541.399999999994</v>
      </c>
      <c r="E19" s="5">
        <v>0</v>
      </c>
      <c r="F19" s="5">
        <v>0</v>
      </c>
      <c r="G19" s="5">
        <v>43860.7</v>
      </c>
      <c r="H19" s="5">
        <v>4680.7</v>
      </c>
      <c r="I19" s="5">
        <f t="shared" si="1"/>
        <v>3735.8</v>
      </c>
      <c r="J19" s="5">
        <v>0</v>
      </c>
      <c r="K19" s="5">
        <v>0</v>
      </c>
      <c r="L19" s="5">
        <v>3735.8</v>
      </c>
      <c r="M19" s="5">
        <v>0</v>
      </c>
      <c r="N19" s="5">
        <f t="shared" si="2"/>
        <v>887.4</v>
      </c>
      <c r="O19" s="5">
        <v>0</v>
      </c>
      <c r="P19" s="5">
        <v>0</v>
      </c>
      <c r="Q19" s="5">
        <v>887.4</v>
      </c>
      <c r="R19" s="5">
        <v>0</v>
      </c>
    </row>
    <row r="20" spans="1:18" s="7" customFormat="1" ht="165.75" customHeight="1">
      <c r="A20" s="2">
        <v>11</v>
      </c>
      <c r="B20" s="4" t="s">
        <v>37</v>
      </c>
      <c r="C20" s="4" t="s">
        <v>38</v>
      </c>
      <c r="D20" s="5">
        <f t="shared" si="0"/>
        <v>584110.9</v>
      </c>
      <c r="E20" s="5">
        <v>6983.7</v>
      </c>
      <c r="F20" s="5">
        <v>13657.9</v>
      </c>
      <c r="G20" s="5">
        <v>5515.8</v>
      </c>
      <c r="H20" s="5">
        <v>557953.5</v>
      </c>
      <c r="I20" s="5">
        <f t="shared" si="1"/>
        <v>33948.5</v>
      </c>
      <c r="J20" s="5">
        <v>0</v>
      </c>
      <c r="K20" s="5">
        <v>1700</v>
      </c>
      <c r="L20" s="5">
        <v>178.5</v>
      </c>
      <c r="M20" s="5">
        <v>32070</v>
      </c>
      <c r="N20" s="5">
        <f t="shared" si="2"/>
        <v>4350</v>
      </c>
      <c r="O20" s="5">
        <v>0</v>
      </c>
      <c r="P20" s="5">
        <v>0</v>
      </c>
      <c r="Q20" s="5">
        <v>0</v>
      </c>
      <c r="R20" s="5">
        <v>4350</v>
      </c>
    </row>
    <row r="21" spans="1:18" s="7" customFormat="1" ht="202.5" customHeight="1">
      <c r="A21" s="2">
        <v>12</v>
      </c>
      <c r="B21" s="4" t="s">
        <v>39</v>
      </c>
      <c r="C21" s="4" t="s">
        <v>40</v>
      </c>
      <c r="D21" s="5">
        <f>SUM(E21:H21)</f>
        <v>101585.9</v>
      </c>
      <c r="E21" s="5">
        <v>932.3</v>
      </c>
      <c r="F21" s="5">
        <v>21512.1</v>
      </c>
      <c r="G21" s="9">
        <v>77366.3</v>
      </c>
      <c r="H21" s="5">
        <v>1775.2</v>
      </c>
      <c r="I21" s="5">
        <f t="shared" si="1"/>
        <v>15248.5</v>
      </c>
      <c r="J21" s="6">
        <v>0</v>
      </c>
      <c r="K21" s="6">
        <v>3087.6</v>
      </c>
      <c r="L21" s="6">
        <v>11760.9</v>
      </c>
      <c r="M21" s="6">
        <v>400</v>
      </c>
      <c r="N21" s="5">
        <f t="shared" si="2"/>
        <v>3092.7000000000003</v>
      </c>
      <c r="O21" s="5">
        <v>0</v>
      </c>
      <c r="P21" s="5">
        <v>650.2</v>
      </c>
      <c r="Q21" s="5">
        <v>2345.6</v>
      </c>
      <c r="R21" s="5">
        <v>96.9</v>
      </c>
    </row>
    <row r="22" spans="1:18" s="7" customFormat="1" ht="120" customHeight="1">
      <c r="A22" s="2">
        <v>13</v>
      </c>
      <c r="B22" s="4" t="s">
        <v>41</v>
      </c>
      <c r="C22" s="4" t="s">
        <v>42</v>
      </c>
      <c r="D22" s="5">
        <f t="shared" si="0"/>
        <v>208324.3</v>
      </c>
      <c r="E22" s="5">
        <v>0</v>
      </c>
      <c r="F22" s="5">
        <v>120814.3</v>
      </c>
      <c r="G22" s="5">
        <v>87510</v>
      </c>
      <c r="H22" s="5">
        <v>0</v>
      </c>
      <c r="I22" s="5">
        <f t="shared" si="1"/>
        <v>35835</v>
      </c>
      <c r="J22" s="5">
        <v>0</v>
      </c>
      <c r="K22" s="5">
        <v>21523.4</v>
      </c>
      <c r="L22" s="5">
        <v>14311.6</v>
      </c>
      <c r="M22" s="5">
        <v>0</v>
      </c>
      <c r="N22" s="5">
        <f t="shared" si="2"/>
        <v>3856.3</v>
      </c>
      <c r="O22" s="5">
        <v>0</v>
      </c>
      <c r="P22" s="5">
        <v>0</v>
      </c>
      <c r="Q22" s="5">
        <v>3856.3</v>
      </c>
      <c r="R22" s="5">
        <v>0</v>
      </c>
    </row>
    <row r="23" spans="1:18" s="7" customFormat="1" ht="154.5" customHeight="1">
      <c r="A23" s="2">
        <v>14</v>
      </c>
      <c r="B23" s="4" t="s">
        <v>43</v>
      </c>
      <c r="C23" s="4" t="s">
        <v>44</v>
      </c>
      <c r="D23" s="5">
        <f t="shared" si="0"/>
        <v>755512.6000000001</v>
      </c>
      <c r="E23" s="5">
        <v>109.6</v>
      </c>
      <c r="F23" s="5">
        <v>32388.8</v>
      </c>
      <c r="G23" s="5">
        <v>623667.3</v>
      </c>
      <c r="H23" s="5">
        <v>99346.9</v>
      </c>
      <c r="I23" s="5">
        <f t="shared" si="1"/>
        <v>108847.9</v>
      </c>
      <c r="J23" s="5">
        <v>37.8</v>
      </c>
      <c r="K23" s="5">
        <v>12159.1</v>
      </c>
      <c r="L23" s="5">
        <v>82820.2</v>
      </c>
      <c r="M23" s="5">
        <v>13830.8</v>
      </c>
      <c r="N23" s="5">
        <f t="shared" si="2"/>
        <v>24864.5</v>
      </c>
      <c r="O23" s="5"/>
      <c r="P23" s="5"/>
      <c r="Q23" s="5">
        <v>22455.2</v>
      </c>
      <c r="R23" s="5">
        <v>2409.3</v>
      </c>
    </row>
    <row r="24" spans="1:18" s="7" customFormat="1" ht="105">
      <c r="A24" s="2">
        <v>15</v>
      </c>
      <c r="B24" s="4" t="s">
        <v>45</v>
      </c>
      <c r="C24" s="4" t="s">
        <v>46</v>
      </c>
      <c r="D24" s="9">
        <f t="shared" si="0"/>
        <v>13396.8</v>
      </c>
      <c r="E24" s="5">
        <v>3620</v>
      </c>
      <c r="F24" s="5">
        <v>0</v>
      </c>
      <c r="G24" s="5">
        <v>3436</v>
      </c>
      <c r="H24" s="5">
        <v>6340.8</v>
      </c>
      <c r="I24" s="5">
        <f t="shared" si="1"/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2"/>
        <v>0</v>
      </c>
      <c r="O24" s="5">
        <v>0</v>
      </c>
      <c r="P24" s="5">
        <v>0</v>
      </c>
      <c r="Q24" s="5">
        <v>0</v>
      </c>
      <c r="R24" s="5">
        <v>0</v>
      </c>
    </row>
    <row r="25" spans="1:18" s="7" customFormat="1" ht="175.5" customHeight="1">
      <c r="A25" s="2">
        <v>16</v>
      </c>
      <c r="B25" s="4" t="s">
        <v>47</v>
      </c>
      <c r="C25" s="4" t="s">
        <v>48</v>
      </c>
      <c r="D25" s="5">
        <f>SUM(E25:H25)</f>
        <v>96786.1</v>
      </c>
      <c r="E25" s="5">
        <v>0</v>
      </c>
      <c r="F25" s="5">
        <v>0</v>
      </c>
      <c r="G25" s="5">
        <v>96786.1</v>
      </c>
      <c r="H25" s="5">
        <v>0</v>
      </c>
      <c r="I25" s="5">
        <f t="shared" si="1"/>
        <v>15850.5</v>
      </c>
      <c r="J25" s="5">
        <v>0</v>
      </c>
      <c r="K25" s="5">
        <v>0</v>
      </c>
      <c r="L25" s="5">
        <v>15850.5</v>
      </c>
      <c r="M25" s="5">
        <v>0</v>
      </c>
      <c r="N25" s="5">
        <f t="shared" si="2"/>
        <v>3273.9</v>
      </c>
      <c r="O25" s="5">
        <v>0</v>
      </c>
      <c r="P25" s="5">
        <v>0</v>
      </c>
      <c r="Q25" s="5">
        <v>3273.9</v>
      </c>
      <c r="R25" s="5">
        <v>0</v>
      </c>
    </row>
    <row r="26" spans="1:18" s="10" customFormat="1" ht="166.5" customHeight="1">
      <c r="A26" s="2">
        <v>17</v>
      </c>
      <c r="B26" s="4" t="s">
        <v>49</v>
      </c>
      <c r="C26" s="4" t="s">
        <v>50</v>
      </c>
      <c r="D26" s="5">
        <f>SUM(E26:H26)</f>
        <v>93853.8</v>
      </c>
      <c r="E26" s="5">
        <v>0</v>
      </c>
      <c r="F26" s="5">
        <v>0</v>
      </c>
      <c r="G26" s="5">
        <v>93853.8</v>
      </c>
      <c r="H26" s="5">
        <v>0</v>
      </c>
      <c r="I26" s="5">
        <f t="shared" si="1"/>
        <v>13869.9</v>
      </c>
      <c r="J26" s="5">
        <v>0</v>
      </c>
      <c r="K26" s="5">
        <v>0</v>
      </c>
      <c r="L26" s="5">
        <v>13869.9</v>
      </c>
      <c r="M26" s="5">
        <v>0</v>
      </c>
      <c r="N26" s="5">
        <f t="shared" si="2"/>
        <v>2199.8</v>
      </c>
      <c r="O26" s="5">
        <v>0</v>
      </c>
      <c r="P26" s="5">
        <v>0</v>
      </c>
      <c r="Q26" s="5">
        <v>2199.8</v>
      </c>
      <c r="R26" s="5">
        <v>0</v>
      </c>
    </row>
    <row r="27" spans="1:18" s="10" customFormat="1" ht="105">
      <c r="A27" s="2">
        <v>18</v>
      </c>
      <c r="B27" s="11" t="s">
        <v>51</v>
      </c>
      <c r="C27" s="4" t="s">
        <v>52</v>
      </c>
      <c r="D27" s="5">
        <f>SUM(E27:H27)</f>
        <v>450201.30000000005</v>
      </c>
      <c r="E27" s="5">
        <v>80.2</v>
      </c>
      <c r="F27" s="5">
        <v>8755.7</v>
      </c>
      <c r="G27" s="6">
        <v>441365.4</v>
      </c>
      <c r="H27" s="5">
        <v>0</v>
      </c>
      <c r="I27" s="5">
        <f t="shared" si="1"/>
        <v>76209.5</v>
      </c>
      <c r="J27" s="5">
        <v>68.7</v>
      </c>
      <c r="K27" s="5">
        <v>1412.5</v>
      </c>
      <c r="L27" s="5">
        <v>74728.3</v>
      </c>
      <c r="M27" s="5">
        <v>0</v>
      </c>
      <c r="N27" s="5">
        <f>SUM(O27:R27)</f>
        <v>18282.8</v>
      </c>
      <c r="O27" s="5">
        <v>0</v>
      </c>
      <c r="P27" s="5">
        <v>317.7</v>
      </c>
      <c r="Q27" s="5">
        <v>17965.1</v>
      </c>
      <c r="R27" s="5">
        <v>0</v>
      </c>
    </row>
    <row r="28" spans="1:18" s="7" customFormat="1" ht="15.75">
      <c r="A28" s="15" t="s">
        <v>53</v>
      </c>
      <c r="B28" s="15"/>
      <c r="C28" s="15"/>
      <c r="D28" s="5">
        <f>SUM(E28:H28)</f>
        <v>14782602.6</v>
      </c>
      <c r="E28" s="5">
        <f>SUM(E10:E27)</f>
        <v>2706320.5000000005</v>
      </c>
      <c r="F28" s="5">
        <f aca="true" t="shared" si="3" ref="F28:Q28">SUM(F10:F27)</f>
        <v>6675120.5</v>
      </c>
      <c r="G28" s="5">
        <f t="shared" si="3"/>
        <v>4378682.5</v>
      </c>
      <c r="H28" s="5">
        <f t="shared" si="3"/>
        <v>1022479.1</v>
      </c>
      <c r="I28" s="5">
        <f t="shared" si="3"/>
        <v>2317467.5</v>
      </c>
      <c r="J28" s="5">
        <f t="shared" si="3"/>
        <v>553145.4</v>
      </c>
      <c r="K28" s="5">
        <f t="shared" si="3"/>
        <v>1002879.2000000001</v>
      </c>
      <c r="L28" s="5">
        <f t="shared" si="3"/>
        <v>648896.8000000002</v>
      </c>
      <c r="M28" s="5">
        <f t="shared" si="3"/>
        <v>112546.1</v>
      </c>
      <c r="N28" s="5">
        <f t="shared" si="3"/>
        <v>449145.5</v>
      </c>
      <c r="O28" s="5">
        <f t="shared" si="3"/>
        <v>61183.2</v>
      </c>
      <c r="P28" s="5">
        <f t="shared" si="3"/>
        <v>213233.10000000003</v>
      </c>
      <c r="Q28" s="5">
        <f t="shared" si="3"/>
        <v>156163.49999999997</v>
      </c>
      <c r="R28" s="5">
        <f>SUM(R10:R27)</f>
        <v>18565.7</v>
      </c>
    </row>
    <row r="29" spans="1:18" s="7" customFormat="1" ht="15.75">
      <c r="A29" s="12"/>
      <c r="B29" s="12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s="7" customFormat="1" ht="15.75">
      <c r="A30" s="12"/>
      <c r="B30" s="12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3:15" ht="15.75">
      <c r="C31" s="14" t="s">
        <v>54</v>
      </c>
      <c r="O31" s="14" t="s">
        <v>55</v>
      </c>
    </row>
    <row r="33" ht="3.75" customHeight="1"/>
    <row r="34" ht="2.25" customHeight="1"/>
    <row r="35" ht="15.75">
      <c r="B35" s="14" t="s">
        <v>56</v>
      </c>
    </row>
    <row r="36" ht="15.75">
      <c r="B36" s="14" t="s">
        <v>57</v>
      </c>
    </row>
  </sheetData>
  <sheetProtection/>
  <mergeCells count="17">
    <mergeCell ref="N7:R7"/>
    <mergeCell ref="O8:R8"/>
    <mergeCell ref="A2:R2"/>
    <mergeCell ref="A3:R3"/>
    <mergeCell ref="A4:R4"/>
    <mergeCell ref="A6:A9"/>
    <mergeCell ref="B6:B9"/>
    <mergeCell ref="C6:C9"/>
    <mergeCell ref="D6:R6"/>
    <mergeCell ref="D7:H7"/>
    <mergeCell ref="I7:M7"/>
    <mergeCell ref="A28:C28"/>
    <mergeCell ref="D8:D9"/>
    <mergeCell ref="E8:H8"/>
    <mergeCell ref="I8:I9"/>
    <mergeCell ref="J8:M8"/>
    <mergeCell ref="N8:N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43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9</cp:lastModifiedBy>
  <dcterms:created xsi:type="dcterms:W3CDTF">2016-04-12T10:05:12Z</dcterms:created>
  <dcterms:modified xsi:type="dcterms:W3CDTF">2016-04-12T10:07:36Z</dcterms:modified>
  <cp:category/>
  <cp:version/>
  <cp:contentType/>
  <cp:contentStatus/>
</cp:coreProperties>
</file>